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C9584B94-C399-477F-9707-D2835F2D9A2B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G8" i="5"/>
  <c r="F8" i="5"/>
  <c r="E8" i="5"/>
  <c r="D8" i="5"/>
  <c r="G8" i="4"/>
  <c r="F8" i="4"/>
  <c r="E8" i="4"/>
  <c r="D8" i="4"/>
  <c r="G8" i="3"/>
  <c r="G8" i="1"/>
  <c r="G8" i="2"/>
  <c r="F8" i="3"/>
  <c r="E8" i="3"/>
  <c r="D8" i="3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<sst xmlns="http://schemas.openxmlformats.org/spreadsheetml/2006/main" count="72" uniqueCount="17">
  <si>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</si>
  <si>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</si>
  <si>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</si>
  <si>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</si>
  <si>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</si>
  <si>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</si>
  <si>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</si>
  <si>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</si>
  <si>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</si>
  <si>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</si>
  <si>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</si>
  <si>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</si>
  <si>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</si>
  <si>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</si>
  <si>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</si>
  <si>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</si>
  <si>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มีนาคม 2568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</si>
</sst>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opLeftCell="B2" zoomScale="115" zoomScaleNormal="115" workbookViewId="0">
      <selection activeCell="J12" sqref="J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21" t="s">
        <v>11</v>
      </c>
      <c r="C2" s="22"/>
      <c r="D2" s="22"/>
      <c r="E2" s="22"/>
      <c r="F2" s="22"/>
      <c r="G2" s="22"/>
    </row>
    <row r="3" spans="2:9" ht="21" customHeight="1" x14ac:dyDescent="0.7">
      <c r="B3" s="20" t="s">
        <v>1</v>
      </c>
      <c r="C3" s="20"/>
      <c r="D3" s="20"/>
      <c r="E3" s="20"/>
      <c r="F3" s="20"/>
      <c r="G3" s="20"/>
    </row>
    <row r="4" spans="2:9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9" ht="19.5" customHeight="1" x14ac:dyDescent="0.7">
      <c r="B5" s="7">
        <v>1</v>
      </c>
      <c r="C5" s="9" t="s">
        <v>8</v>
      </c>
      <c r="D5" s="15">
        <v>12158</v>
      </c>
      <c r="E5" s="15">
        <v>9784</v>
      </c>
      <c r="F5" s="16">
        <v>2374</v>
      </c>
      <c r="G5" s="5">
        <v>19.5</v>
      </c>
    </row>
    <row r="6" spans="2:9" ht="19.5" customHeight="1" x14ac:dyDescent="0.7">
      <c r="B6" s="8">
        <v>2</v>
      </c>
      <c r="C6" s="10" t="s">
        <v>9</v>
      </c>
      <c r="D6" s="17">
        <v>42865</v>
      </c>
      <c r="E6" s="17">
        <v>35896</v>
      </c>
      <c r="F6" s="17">
        <v>6969</v>
      </c>
      <c r="G6" s="3">
        <v>16.25</v>
      </c>
    </row>
    <row r="7" spans="2:9" ht="19.5" customHeight="1" x14ac:dyDescent="0.7">
      <c r="B7" s="8">
        <v>3</v>
      </c>
      <c r="C7" s="10" t="s">
        <v>10</v>
      </c>
      <c r="D7" s="14">
        <v>90</v>
      </c>
      <c r="E7" s="14">
        <v>68</v>
      </c>
      <c r="F7" s="14">
        <v>22</v>
      </c>
      <c r="G7" s="3">
        <v>24.4</v>
      </c>
    </row>
    <row r="8" spans="2:9" ht="19.5" customHeight="1" x14ac:dyDescent="0.7">
      <c r="B8" s="23" t="s">
        <v>0</v>
      </c>
      <c r="C8" s="24"/>
      <c r="D8" s="18">
        <f>SUM(D5:D7)</f>
        <v>55113</v>
      </c>
      <c r="E8" s="18">
        <f>SUM(E5:E7)</f>
        <v>45748</v>
      </c>
      <c r="F8" s="18">
        <f>SUM(F5:F7)</f>
        <v>9365</v>
      </c>
      <c r="G8" s="19">
        <f>SUM(F8*100/D8)</f>
        <v>16.992361148912234</v>
      </c>
      <c r="I8" s="11"/>
    </row>
    <row r="9" spans="2:9" ht="21" x14ac:dyDescent="0.7">
      <c r="B9" s="2"/>
    </row>
    <row r="10" spans="2:9" ht="21" x14ac:dyDescent="0.7"/>
    <row r="11" spans="2:9" ht="21" x14ac:dyDescent="0.7"/>
    <row r="12" spans="2:9" ht="21" x14ac:dyDescent="0.7"/>
    <row r="13" spans="2:9" ht="21" x14ac:dyDescent="0.7"/>
    <row r="14" spans="2:9" ht="14.25" customHeight="1" x14ac:dyDescent="0.7"/>
    <row r="15" spans="2:9" ht="14.25" customHeight="1" x14ac:dyDescent="0.7"/>
    <row r="16" spans="2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1" t="s">
        <v>12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12425</v>
      </c>
      <c r="E5" s="12">
        <v>9489</v>
      </c>
      <c r="F5" s="12">
        <v>2936</v>
      </c>
      <c r="G5" s="5">
        <v>23.6</v>
      </c>
    </row>
    <row r="6" spans="2:7" ht="21" x14ac:dyDescent="0.7">
      <c r="B6" s="8">
        <v>2</v>
      </c>
      <c r="C6" s="10" t="s">
        <v>9</v>
      </c>
      <c r="D6" s="13">
        <v>34651</v>
      </c>
      <c r="E6" s="13">
        <v>27552</v>
      </c>
      <c r="F6" s="13">
        <v>7099</v>
      </c>
      <c r="G6" s="3">
        <v>20.48</v>
      </c>
    </row>
    <row r="7" spans="2:7" ht="21" x14ac:dyDescent="0.7">
      <c r="B7" s="8">
        <v>3</v>
      </c>
      <c r="C7" s="10" t="s">
        <v>10</v>
      </c>
      <c r="D7" s="3">
        <v>85</v>
      </c>
      <c r="E7" s="3">
        <v>62</v>
      </c>
      <c r="F7" s="3">
        <v>23</v>
      </c>
      <c r="G7" s="3">
        <v>27.05</v>
      </c>
    </row>
    <row r="8" spans="2:7" ht="21" x14ac:dyDescent="0.7">
      <c r="B8" s="23" t="s">
        <v>0</v>
      </c>
      <c r="C8" s="24"/>
      <c r="D8" s="18">
        <f>SUM(D5:D7)</f>
        <v>47161</v>
      </c>
      <c r="E8" s="18">
        <f>SUM(E5:E7)</f>
        <v>37103</v>
      </c>
      <c r="F8" s="18">
        <f>SUM(F5:F7)</f>
        <v>10058</v>
      </c>
      <c r="G8" s="19">
        <f>SUM(F8*100/D8)</f>
        <v>21.326943873115496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="130" zoomScaleNormal="130" workbookViewId="0">
      <selection activeCell="I7" sqref="I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21" t="s">
        <v>13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11126</v>
      </c>
      <c r="E5" s="12">
        <v>8152</v>
      </c>
      <c r="F5" s="12">
        <v>2974</v>
      </c>
      <c r="G5" s="5">
        <v>26.7</v>
      </c>
    </row>
    <row r="6" spans="2:7" ht="21" x14ac:dyDescent="0.7">
      <c r="B6" s="8">
        <v>2</v>
      </c>
      <c r="C6" s="10" t="s">
        <v>9</v>
      </c>
      <c r="D6" s="13">
        <v>31620</v>
      </c>
      <c r="E6" s="13">
        <v>24590</v>
      </c>
      <c r="F6" s="13">
        <v>7030</v>
      </c>
      <c r="G6" s="3">
        <v>22.23</v>
      </c>
    </row>
    <row r="7" spans="2:7" ht="21" x14ac:dyDescent="0.7">
      <c r="B7" s="8">
        <v>3</v>
      </c>
      <c r="C7" s="10" t="s">
        <v>10</v>
      </c>
      <c r="D7" s="3">
        <v>88</v>
      </c>
      <c r="E7" s="3">
        <v>59</v>
      </c>
      <c r="F7" s="3">
        <v>29</v>
      </c>
      <c r="G7" s="3">
        <v>32.950000000000003</v>
      </c>
    </row>
    <row r="8" spans="2:7" ht="21" x14ac:dyDescent="0.7">
      <c r="B8" s="23" t="s">
        <v>0</v>
      </c>
      <c r="C8" s="24"/>
      <c r="D8" s="18">
        <f>SUM(D5:D7)</f>
        <v>42834</v>
      </c>
      <c r="E8" s="18">
        <f>SUM(E5:E7)</f>
        <v>32801</v>
      </c>
      <c r="F8" s="18">
        <f>SUM(F5:F7)</f>
        <v>10033</v>
      </c>
      <c r="G8" s="19">
        <f>SUM(F8*100/D8)</f>
        <v>23.422981743474811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145" zoomScaleNormal="145" workbookViewId="0">
      <selection activeCell="I14" sqref="I1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21" t="s">
        <v>14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14328</v>
      </c>
      <c r="E5" s="12">
        <v>12322</v>
      </c>
      <c r="F5" s="12">
        <v>2006</v>
      </c>
      <c r="G5" s="5">
        <v>14</v>
      </c>
    </row>
    <row r="6" spans="2:7" ht="21" x14ac:dyDescent="0.7">
      <c r="B6" s="8">
        <v>2</v>
      </c>
      <c r="C6" s="10" t="s">
        <v>9</v>
      </c>
      <c r="D6" s="13">
        <v>40351</v>
      </c>
      <c r="E6" s="13">
        <v>34157</v>
      </c>
      <c r="F6" s="13">
        <v>6194</v>
      </c>
      <c r="G6" s="3">
        <v>15.35</v>
      </c>
    </row>
    <row r="7" spans="2:7" ht="21" x14ac:dyDescent="0.7">
      <c r="B7" s="8">
        <v>3</v>
      </c>
      <c r="C7" s="10" t="s">
        <v>10</v>
      </c>
      <c r="D7" s="3">
        <v>77</v>
      </c>
      <c r="E7" s="3">
        <v>61</v>
      </c>
      <c r="F7" s="3">
        <v>16</v>
      </c>
      <c r="G7" s="3">
        <v>20.77</v>
      </c>
    </row>
    <row r="8" spans="2:7" ht="21" x14ac:dyDescent="0.7">
      <c r="B8" s="23" t="s">
        <v>0</v>
      </c>
      <c r="C8" s="24"/>
      <c r="D8" s="18">
        <f>SUM(D5:D7)</f>
        <v>54756</v>
      </c>
      <c r="E8" s="18">
        <f>SUM(E5:E7)</f>
        <v>46540</v>
      </c>
      <c r="F8" s="18">
        <f>SUM(F5:F7)</f>
        <v>8216</v>
      </c>
      <c r="G8" s="19">
        <f>SUM(F8*100/D8)</f>
        <v>15.004748338081672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zoomScale="115" zoomScaleNormal="11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21" t="s">
        <v>15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14176</v>
      </c>
      <c r="E5" s="12">
        <v>13233</v>
      </c>
      <c r="F5" s="5">
        <v>943</v>
      </c>
      <c r="G5" s="5">
        <v>6.65</v>
      </c>
    </row>
    <row r="6" spans="2:7" ht="21" x14ac:dyDescent="0.7">
      <c r="B6" s="8">
        <v>2</v>
      </c>
      <c r="C6" s="10" t="s">
        <v>9</v>
      </c>
      <c r="D6" s="13">
        <v>34272</v>
      </c>
      <c r="E6" s="13">
        <v>30067</v>
      </c>
      <c r="F6" s="13">
        <v>4205</v>
      </c>
      <c r="G6" s="3">
        <v>12.27</v>
      </c>
    </row>
    <row r="7" spans="2:7" ht="21" x14ac:dyDescent="0.7">
      <c r="B7" s="8">
        <v>3</v>
      </c>
      <c r="C7" s="10" t="s">
        <v>10</v>
      </c>
      <c r="D7" s="3">
        <v>56</v>
      </c>
      <c r="E7" s="3">
        <v>148</v>
      </c>
      <c r="F7" s="3">
        <v>8</v>
      </c>
      <c r="G7" s="3">
        <v>14.28</v>
      </c>
    </row>
    <row r="8" spans="2:7" ht="21" x14ac:dyDescent="0.7">
      <c r="B8" s="23" t="s">
        <v>0</v>
      </c>
      <c r="C8" s="24"/>
      <c r="D8" s="18">
        <f>SUM(D5:D7)</f>
        <v>48504</v>
      </c>
      <c r="E8" s="18">
        <f>SUM(E5:E7)</f>
        <v>43448</v>
      </c>
      <c r="F8" s="4">
        <f>SUM(F5:F7)</f>
        <v>5156</v>
      </c>
      <c r="G8" s="19">
        <f>SUM(F8*100/D8)</f>
        <v>10.630051129803727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91"/>
  <sheetViews>
    <sheetView tabSelected="1" zoomScale="130" zoomScaleNormal="130" workbookViewId="0">
      <selection activeCell="B2" sqref="B2:G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8" customHeight="1" x14ac:dyDescent="0.7">
      <c r="B2" s="21" t="s">
        <v>16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9543</v>
      </c>
      <c r="E5" s="12">
        <v>8429</v>
      </c>
      <c r="F5" s="12">
        <v>1114</v>
      </c>
      <c r="G5" s="5">
        <v>11.67</v>
      </c>
    </row>
    <row r="6" spans="2:7" ht="21" x14ac:dyDescent="0.7">
      <c r="B6" s="8">
        <v>2</v>
      </c>
      <c r="C6" s="10" t="s">
        <v>9</v>
      </c>
      <c r="D6" s="13">
        <v>46652</v>
      </c>
      <c r="E6" s="13">
        <v>42224</v>
      </c>
      <c r="F6" s="13">
        <v>4428</v>
      </c>
      <c r="G6" s="3">
        <v>9.49</v>
      </c>
    </row>
    <row r="7" spans="2:7" ht="21" x14ac:dyDescent="0.7">
      <c r="B7" s="8">
        <v>3</v>
      </c>
      <c r="C7" s="10" t="s">
        <v>10</v>
      </c>
      <c r="D7" s="3">
        <v>31</v>
      </c>
      <c r="E7" s="3">
        <v>28</v>
      </c>
      <c r="F7" s="3">
        <v>3</v>
      </c>
      <c r="G7" s="3">
        <v>9.67</v>
      </c>
    </row>
    <row r="8" spans="2:7" ht="21" x14ac:dyDescent="0.7">
      <c r="B8" s="23" t="s">
        <v>0</v>
      </c>
      <c r="C8" s="24"/>
      <c r="D8" s="18">
        <f>SUM(D5:D7)</f>
        <v>56226</v>
      </c>
      <c r="E8" s="18">
        <f>SUM(E5:E7)</f>
        <v>50681</v>
      </c>
      <c r="F8" s="18">
        <f>SUM(F5:F7)</f>
        <v>5545</v>
      </c>
      <c r="G8" s="19">
        <f>SUM(F8*100/D8)</f>
        <v>9.8619855582826457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2025-04-07T11:01:54Z</cp:lastPrinted>
  <dcterms:created xsi:type="dcterms:W3CDTF">2023-03-01T05:04:06Z</dcterms:created>
  <dcterms:modified xsi:type="dcterms:W3CDTF">2025-04-07T11:01:58Z</dcterms:modified>
</cp:coreProperties>
</file>